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<sst xmlns="http://schemas.openxmlformats.org/spreadsheetml/2006/main" count="56" uniqueCount="15">
  <si>
    <t>附件：</t>
  </si>
  <si>
    <t>2021-2022学年研究生综合测评成绩汇总表</t>
  </si>
  <si>
    <r>
      <t>学院（系）：</t>
    </r>
    <r>
      <rPr>
        <b/>
        <u/>
        <sz val="12"/>
        <rFont val="微软雅黑"/>
        <charset val="134"/>
      </rPr>
      <t xml:space="preserve"> 语言文化学院 </t>
    </r>
    <r>
      <rPr>
        <b/>
        <sz val="12"/>
        <rFont val="微软雅黑"/>
        <charset val="134"/>
      </rPr>
      <t xml:space="preserve">（盖章）     </t>
    </r>
  </si>
  <si>
    <t>序号</t>
  </si>
  <si>
    <t>学号</t>
  </si>
  <si>
    <t>年级</t>
  </si>
  <si>
    <t>专业班级</t>
  </si>
  <si>
    <t>德育</t>
  </si>
  <si>
    <t>智育</t>
  </si>
  <si>
    <t>体育</t>
  </si>
  <si>
    <t>美育</t>
  </si>
  <si>
    <t>劳育</t>
  </si>
  <si>
    <t>总分</t>
  </si>
  <si>
    <t>备注</t>
  </si>
  <si>
    <t>英语笔译专业硕士班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</si>
</sst>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176" fontId="2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177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7" formatCode="0.00_ "/>
    </dxf>
    <dxf>
      <numFmt numFmtId="177" formatCode="0.00_ 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</tableStyle>
  </tableStyles>
  <colors>
    <mruColors>
      <color rgb="00B491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K46" totalsRowShown="0">
  <autoFilter ref="A4:K46"/>
  <tableColumns count="11">
    <tableColumn id="1" name="序号" dataDxfId="0"/>
    <tableColumn id="2" name="学号" dataDxfId="1"/>
    <tableColumn id="4" name="年级" dataDxfId="2"/>
    <tableColumn id="5" name="专业班级" dataDxfId="3"/>
    <tableColumn id="6" name="德育" dataDxfId="4"/>
    <tableColumn id="7" name="智育" dataDxfId="5"/>
    <tableColumn id="8" name="体育" dataDxfId="6"/>
    <tableColumn id="17" name="美育" dataDxfId="7"/>
    <tableColumn id="18" name="劳育" dataDxfId="8"/>
    <tableColumn id="9" name="总分" dataDxfId="9"/>
    <tableColumn id="16" name="备注" dataDxfId="1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115" zoomScaleNormal="115" topLeftCell="A19" workbookViewId="0">
      <selection activeCell="O13" sqref="O13"/>
    </sheetView>
  </sheetViews>
  <sheetFormatPr defaultColWidth="9" defaultRowHeight="17.4" customHeight="1"/>
  <cols>
    <col min="1" max="1" width="7.5" style="2" customWidth="1"/>
    <col min="2" max="2" width="12.5" style="2" customWidth="1"/>
    <col min="3" max="3" width="7.5" style="2" customWidth="1"/>
    <col min="4" max="4" width="19.2333333333333" style="2" customWidth="1"/>
    <col min="5" max="5" width="7.6" style="3" customWidth="1"/>
    <col min="6" max="6" width="7.5" style="3" customWidth="1"/>
    <col min="7" max="7" width="7.6" style="3" customWidth="1"/>
    <col min="8" max="8" width="7.925" style="3" customWidth="1"/>
    <col min="9" max="9" width="7.39166666666667" style="3" customWidth="1"/>
    <col min="10" max="10" width="8.8" style="3" customWidth="1"/>
    <col min="11" max="11" width="8.6" style="2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7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7.5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7" t="s">
        <v>13</v>
      </c>
    </row>
    <row r="5" ht="17.25" customHeight="1" spans="1:11">
      <c r="A5" s="9">
        <v>1</v>
      </c>
      <c r="B5" s="9">
        <v>2021056571</v>
      </c>
      <c r="C5" s="9">
        <v>2021</v>
      </c>
      <c r="D5" s="9" t="s">
        <v>14</v>
      </c>
      <c r="E5" s="10">
        <v>85.2</v>
      </c>
      <c r="F5" s="10">
        <v>73.9</v>
      </c>
      <c r="G5" s="10">
        <v>77.3</v>
      </c>
      <c r="H5" s="10">
        <v>78.5</v>
      </c>
      <c r="I5" s="10">
        <v>80</v>
      </c>
      <c r="J5" s="10">
        <f>SUM(表1[[#This Row],[德育]:[劳育]])</f>
        <v>394.9</v>
      </c>
      <c r="K5" s="9"/>
    </row>
    <row r="6" ht="17.25" customHeight="1" spans="1:11">
      <c r="A6" s="9">
        <v>2</v>
      </c>
      <c r="B6" s="9">
        <v>2021056572</v>
      </c>
      <c r="C6" s="9">
        <v>2021</v>
      </c>
      <c r="D6" s="9" t="s">
        <v>14</v>
      </c>
      <c r="E6" s="10">
        <v>81</v>
      </c>
      <c r="F6" s="10">
        <v>73.92</v>
      </c>
      <c r="G6" s="10">
        <v>77.6</v>
      </c>
      <c r="H6" s="10">
        <v>78.5</v>
      </c>
      <c r="I6" s="10">
        <v>78.5</v>
      </c>
      <c r="J6" s="10">
        <f>SUM(表1[[#This Row],[德育]:[劳育]])</f>
        <v>389.52</v>
      </c>
      <c r="K6" s="9"/>
    </row>
    <row r="7" ht="17.25" customHeight="1" spans="1:11">
      <c r="A7" s="9">
        <v>3</v>
      </c>
      <c r="B7" s="9">
        <v>2021056573</v>
      </c>
      <c r="C7" s="9">
        <v>2021</v>
      </c>
      <c r="D7" s="9" t="s">
        <v>14</v>
      </c>
      <c r="E7" s="10">
        <v>85</v>
      </c>
      <c r="F7" s="10">
        <v>76.475</v>
      </c>
      <c r="G7" s="10">
        <v>76.5</v>
      </c>
      <c r="H7" s="10">
        <v>81.3</v>
      </c>
      <c r="I7" s="10">
        <v>78.5</v>
      </c>
      <c r="J7" s="10">
        <f>SUM(表1[[#This Row],[德育]:[劳育]])</f>
        <v>397.775</v>
      </c>
      <c r="K7" s="9"/>
    </row>
    <row r="8" ht="17.25" customHeight="1" spans="1:11">
      <c r="A8" s="9">
        <v>4</v>
      </c>
      <c r="B8" s="9">
        <v>2021056574</v>
      </c>
      <c r="C8" s="9">
        <v>2021</v>
      </c>
      <c r="D8" s="9" t="s">
        <v>14</v>
      </c>
      <c r="E8" s="10">
        <v>80</v>
      </c>
      <c r="F8" s="10">
        <v>72.1</v>
      </c>
      <c r="G8" s="10">
        <v>76.5</v>
      </c>
      <c r="H8" s="10">
        <v>78.5</v>
      </c>
      <c r="I8" s="10">
        <v>78.5</v>
      </c>
      <c r="J8" s="10">
        <f>SUM(表1[[#This Row],[德育]:[劳育]])</f>
        <v>385.6</v>
      </c>
      <c r="K8" s="9"/>
    </row>
    <row r="9" ht="17.25" customHeight="1" spans="1:11">
      <c r="A9" s="9">
        <v>5</v>
      </c>
      <c r="B9" s="9">
        <v>2021056575</v>
      </c>
      <c r="C9" s="9">
        <v>2021</v>
      </c>
      <c r="D9" s="9" t="s">
        <v>14</v>
      </c>
      <c r="E9" s="10">
        <v>86.3</v>
      </c>
      <c r="F9" s="10">
        <v>72.9</v>
      </c>
      <c r="G9" s="10">
        <v>78.67</v>
      </c>
      <c r="H9" s="10">
        <v>78.5</v>
      </c>
      <c r="I9" s="10">
        <v>78.5</v>
      </c>
      <c r="J9" s="10">
        <f>SUM(表1[[#This Row],[德育]:[劳育]])</f>
        <v>394.87</v>
      </c>
      <c r="K9" s="9"/>
    </row>
    <row r="10" ht="17.25" customHeight="1" spans="1:11">
      <c r="A10" s="9">
        <v>6</v>
      </c>
      <c r="B10" s="9">
        <v>2021056576</v>
      </c>
      <c r="C10" s="9">
        <v>2021</v>
      </c>
      <c r="D10" s="9" t="s">
        <v>14</v>
      </c>
      <c r="E10" s="10">
        <v>83</v>
      </c>
      <c r="F10" s="10">
        <v>74.5</v>
      </c>
      <c r="G10" s="10">
        <v>76.5</v>
      </c>
      <c r="H10" s="10">
        <v>78</v>
      </c>
      <c r="I10" s="10">
        <v>80</v>
      </c>
      <c r="J10" s="10">
        <f>SUM(表1[[#This Row],[德育]:[劳育]])</f>
        <v>392</v>
      </c>
      <c r="K10" s="9"/>
    </row>
    <row r="11" ht="17.25" customHeight="1" spans="1:11">
      <c r="A11" s="9">
        <v>7</v>
      </c>
      <c r="B11" s="9">
        <v>2021056577</v>
      </c>
      <c r="C11" s="9">
        <v>2021</v>
      </c>
      <c r="D11" s="9" t="s">
        <v>14</v>
      </c>
      <c r="E11" s="10">
        <v>80</v>
      </c>
      <c r="F11" s="10">
        <v>73.485</v>
      </c>
      <c r="G11" s="10">
        <v>76.7</v>
      </c>
      <c r="H11" s="10">
        <v>76.93</v>
      </c>
      <c r="I11" s="10">
        <v>80.5</v>
      </c>
      <c r="J11" s="10">
        <f>SUM(表1[[#This Row],[德育]:[劳育]])</f>
        <v>387.615</v>
      </c>
      <c r="K11" s="9"/>
    </row>
    <row r="12" ht="17.25" customHeight="1" spans="1:11">
      <c r="A12" s="9">
        <v>8</v>
      </c>
      <c r="B12" s="9">
        <v>2021056578</v>
      </c>
      <c r="C12" s="9">
        <v>2021</v>
      </c>
      <c r="D12" s="9" t="s">
        <v>14</v>
      </c>
      <c r="E12" s="10">
        <v>85.5</v>
      </c>
      <c r="F12" s="10">
        <v>74.365</v>
      </c>
      <c r="G12" s="10">
        <v>76</v>
      </c>
      <c r="H12" s="10">
        <v>78</v>
      </c>
      <c r="I12" s="10">
        <v>79</v>
      </c>
      <c r="J12" s="10">
        <f>SUM(表1[[#This Row],[德育]:[劳育]])</f>
        <v>392.865</v>
      </c>
      <c r="K12" s="9"/>
    </row>
    <row r="13" ht="17.25" customHeight="1" spans="1:11">
      <c r="A13" s="9">
        <v>9</v>
      </c>
      <c r="B13" s="9">
        <v>2021056579</v>
      </c>
      <c r="C13" s="9">
        <v>2021</v>
      </c>
      <c r="D13" s="9" t="s">
        <v>14</v>
      </c>
      <c r="E13" s="10">
        <v>83</v>
      </c>
      <c r="F13" s="10">
        <v>75.135</v>
      </c>
      <c r="G13" s="10">
        <v>74.17</v>
      </c>
      <c r="H13" s="10">
        <v>76.83</v>
      </c>
      <c r="I13" s="10">
        <v>78</v>
      </c>
      <c r="J13" s="10">
        <f>SUM(表1[[#This Row],[德育]:[劳育]])</f>
        <v>387.135</v>
      </c>
      <c r="K13" s="9"/>
    </row>
    <row r="14" ht="17.25" customHeight="1" spans="1:11">
      <c r="A14" s="9">
        <v>10</v>
      </c>
      <c r="B14" s="9">
        <v>2021056580</v>
      </c>
      <c r="C14" s="9">
        <v>2021</v>
      </c>
      <c r="D14" s="9" t="s">
        <v>14</v>
      </c>
      <c r="E14" s="10">
        <v>83.5</v>
      </c>
      <c r="F14" s="10">
        <v>72.185</v>
      </c>
      <c r="G14" s="10">
        <v>76.5</v>
      </c>
      <c r="H14" s="10">
        <v>78.5</v>
      </c>
      <c r="I14" s="10">
        <v>81</v>
      </c>
      <c r="J14" s="10">
        <f>SUM(表1[[#This Row],[德育]:[劳育]])</f>
        <v>391.685</v>
      </c>
      <c r="K14" s="9"/>
    </row>
    <row r="15" ht="17.25" customHeight="1" spans="1:11">
      <c r="A15" s="9">
        <v>11</v>
      </c>
      <c r="B15" s="9">
        <v>2021056582</v>
      </c>
      <c r="C15" s="9">
        <v>2021</v>
      </c>
      <c r="D15" s="9" t="s">
        <v>14</v>
      </c>
      <c r="E15" s="10">
        <v>77.67</v>
      </c>
      <c r="F15" s="10">
        <v>73</v>
      </c>
      <c r="G15" s="10">
        <v>76.3</v>
      </c>
      <c r="H15" s="10">
        <v>76.33</v>
      </c>
      <c r="I15" s="10">
        <v>75.83</v>
      </c>
      <c r="J15" s="10">
        <f>SUM(表1[[#This Row],[德育]:[劳育]])</f>
        <v>379.13</v>
      </c>
      <c r="K15" s="9"/>
    </row>
    <row r="16" ht="17.25" customHeight="1" spans="1:11">
      <c r="A16" s="9">
        <v>12</v>
      </c>
      <c r="B16" s="9">
        <v>2021056583</v>
      </c>
      <c r="C16" s="9">
        <v>2021</v>
      </c>
      <c r="D16" s="9" t="s">
        <v>14</v>
      </c>
      <c r="E16" s="10">
        <v>83.9</v>
      </c>
      <c r="F16" s="10">
        <v>77.53</v>
      </c>
      <c r="G16" s="10">
        <v>79.3</v>
      </c>
      <c r="H16" s="10">
        <v>79.4</v>
      </c>
      <c r="I16" s="10">
        <v>80</v>
      </c>
      <c r="J16" s="10">
        <f>SUM(表1[[#This Row],[德育]:[劳育]])</f>
        <v>400.13</v>
      </c>
      <c r="K16" s="9"/>
    </row>
    <row r="17" ht="17.25" customHeight="1" spans="1:11">
      <c r="A17" s="9">
        <v>13</v>
      </c>
      <c r="B17" s="9">
        <v>2021056584</v>
      </c>
      <c r="C17" s="9">
        <v>2021</v>
      </c>
      <c r="D17" s="9" t="s">
        <v>14</v>
      </c>
      <c r="E17" s="10">
        <v>83.1</v>
      </c>
      <c r="F17" s="10">
        <v>73.26</v>
      </c>
      <c r="G17" s="10">
        <v>76.5</v>
      </c>
      <c r="H17" s="10">
        <v>78.5</v>
      </c>
      <c r="I17" s="10">
        <v>78.5</v>
      </c>
      <c r="J17" s="10">
        <f>SUM(表1[[#This Row],[德育]:[劳育]])</f>
        <v>389.86</v>
      </c>
      <c r="K17" s="9"/>
    </row>
    <row r="18" ht="17.25" customHeight="1" spans="1:11">
      <c r="A18" s="9">
        <v>14</v>
      </c>
      <c r="B18" s="9">
        <v>2021056585</v>
      </c>
      <c r="C18" s="9">
        <v>2021</v>
      </c>
      <c r="D18" s="9" t="s">
        <v>14</v>
      </c>
      <c r="E18" s="10">
        <v>85.1</v>
      </c>
      <c r="F18" s="10">
        <v>77.02</v>
      </c>
      <c r="G18" s="10">
        <v>77.8</v>
      </c>
      <c r="H18" s="10">
        <v>78.8</v>
      </c>
      <c r="I18" s="10">
        <v>89.5</v>
      </c>
      <c r="J18" s="10">
        <f>SUM(表1[[#This Row],[德育]:[劳育]])</f>
        <v>408.22</v>
      </c>
      <c r="K18" s="9"/>
    </row>
    <row r="19" ht="17.25" customHeight="1" spans="1:11">
      <c r="A19" s="9">
        <v>15</v>
      </c>
      <c r="B19" s="9">
        <v>2021056586</v>
      </c>
      <c r="C19" s="9">
        <v>2021</v>
      </c>
      <c r="D19" s="9" t="s">
        <v>14</v>
      </c>
      <c r="E19" s="10">
        <v>83.97</v>
      </c>
      <c r="F19" s="10">
        <v>74.825</v>
      </c>
      <c r="G19" s="10">
        <v>76</v>
      </c>
      <c r="H19" s="10">
        <v>79</v>
      </c>
      <c r="I19" s="10">
        <v>78</v>
      </c>
      <c r="J19" s="10">
        <f>SUM(表1[[#This Row],[德育]:[劳育]])</f>
        <v>391.795</v>
      </c>
      <c r="K19" s="9"/>
    </row>
    <row r="20" ht="17.25" customHeight="1" spans="1:11">
      <c r="A20" s="9">
        <v>16</v>
      </c>
      <c r="B20" s="9">
        <v>2021056587</v>
      </c>
      <c r="C20" s="9">
        <v>2021</v>
      </c>
      <c r="D20" s="9" t="s">
        <v>14</v>
      </c>
      <c r="E20" s="10">
        <v>83.87</v>
      </c>
      <c r="F20" s="10">
        <v>74.57</v>
      </c>
      <c r="G20" s="10">
        <v>76.3</v>
      </c>
      <c r="H20" s="10">
        <v>78.83</v>
      </c>
      <c r="I20" s="10">
        <v>78</v>
      </c>
      <c r="J20" s="10">
        <f>SUM(表1[[#This Row],[德育]:[劳育]])</f>
        <v>391.57</v>
      </c>
      <c r="K20" s="9"/>
    </row>
    <row r="21" ht="17.25" customHeight="1" spans="1:11">
      <c r="A21" s="9">
        <v>17</v>
      </c>
      <c r="B21" s="9">
        <v>2021056588</v>
      </c>
      <c r="C21" s="9">
        <v>2021</v>
      </c>
      <c r="D21" s="9" t="s">
        <v>14</v>
      </c>
      <c r="E21" s="10">
        <v>80</v>
      </c>
      <c r="F21" s="10">
        <v>75.7</v>
      </c>
      <c r="G21" s="10">
        <v>76.5</v>
      </c>
      <c r="H21" s="10">
        <v>78.5</v>
      </c>
      <c r="I21" s="10">
        <v>78.5</v>
      </c>
      <c r="J21" s="10">
        <f>SUM(表1[[#This Row],[德育]:[劳育]])</f>
        <v>389.2</v>
      </c>
      <c r="K21" s="9"/>
    </row>
    <row r="22" ht="17.25" customHeight="1" spans="1:11">
      <c r="A22" s="9">
        <v>18</v>
      </c>
      <c r="B22" s="9">
        <v>2021056589</v>
      </c>
      <c r="C22" s="9">
        <v>2021</v>
      </c>
      <c r="D22" s="9" t="s">
        <v>14</v>
      </c>
      <c r="E22" s="10">
        <v>85</v>
      </c>
      <c r="F22" s="10">
        <v>73.565</v>
      </c>
      <c r="G22" s="10">
        <v>76.5</v>
      </c>
      <c r="H22" s="10">
        <v>78.5</v>
      </c>
      <c r="I22" s="10">
        <v>78.5</v>
      </c>
      <c r="J22" s="10">
        <f>SUM(表1[[#This Row],[德育]:[劳育]])</f>
        <v>392.065</v>
      </c>
      <c r="K22" s="9"/>
    </row>
    <row r="23" ht="17.25" customHeight="1" spans="1:11">
      <c r="A23" s="9">
        <v>19</v>
      </c>
      <c r="B23" s="9">
        <v>2021056590</v>
      </c>
      <c r="C23" s="9">
        <v>2021</v>
      </c>
      <c r="D23" s="9" t="s">
        <v>14</v>
      </c>
      <c r="E23" s="10">
        <v>80</v>
      </c>
      <c r="F23" s="10">
        <v>73.555</v>
      </c>
      <c r="G23" s="10">
        <v>75.5</v>
      </c>
      <c r="H23" s="10">
        <v>77</v>
      </c>
      <c r="I23" s="10">
        <v>80</v>
      </c>
      <c r="J23" s="10">
        <f>SUM(表1[[#This Row],[德育]:[劳育]])</f>
        <v>386.055</v>
      </c>
      <c r="K23" s="9"/>
    </row>
    <row r="24" ht="17.25" customHeight="1" spans="1:11">
      <c r="A24" s="9">
        <v>20</v>
      </c>
      <c r="B24" s="9">
        <v>2021056591</v>
      </c>
      <c r="C24" s="9">
        <v>2021</v>
      </c>
      <c r="D24" s="9" t="s">
        <v>14</v>
      </c>
      <c r="E24" s="10">
        <v>80</v>
      </c>
      <c r="F24" s="10">
        <v>71.8167</v>
      </c>
      <c r="G24" s="10">
        <v>76.5</v>
      </c>
      <c r="H24" s="10">
        <v>78.5</v>
      </c>
      <c r="I24" s="10">
        <v>79.5</v>
      </c>
      <c r="J24" s="10">
        <f>SUM(表1[[#This Row],[德育]:[劳育]])</f>
        <v>386.3167</v>
      </c>
      <c r="K24" s="9"/>
    </row>
    <row r="25" ht="17.25" customHeight="1" spans="1:11">
      <c r="A25" s="9">
        <v>21</v>
      </c>
      <c r="B25" s="9">
        <v>2021056592</v>
      </c>
      <c r="C25" s="9">
        <v>2021</v>
      </c>
      <c r="D25" s="9" t="s">
        <v>14</v>
      </c>
      <c r="E25" s="10">
        <v>80.5</v>
      </c>
      <c r="F25" s="10">
        <v>70.65</v>
      </c>
      <c r="G25" s="10">
        <v>77.8</v>
      </c>
      <c r="H25" s="10">
        <v>82.7</v>
      </c>
      <c r="I25" s="10">
        <v>81.5</v>
      </c>
      <c r="J25" s="10">
        <f>SUM(表1[[#This Row],[德育]:[劳育]])</f>
        <v>393.15</v>
      </c>
      <c r="K25" s="9"/>
    </row>
    <row r="26" ht="17.25" customHeight="1" spans="1:11">
      <c r="A26" s="9">
        <v>22</v>
      </c>
      <c r="B26" s="9">
        <v>2021056593</v>
      </c>
      <c r="C26" s="9">
        <v>2021</v>
      </c>
      <c r="D26" s="9" t="s">
        <v>14</v>
      </c>
      <c r="E26" s="10">
        <v>80.1</v>
      </c>
      <c r="F26" s="10">
        <v>77.51</v>
      </c>
      <c r="G26" s="10">
        <v>76.5</v>
      </c>
      <c r="H26" s="10">
        <v>82.5</v>
      </c>
      <c r="I26" s="10">
        <v>80.8</v>
      </c>
      <c r="J26" s="10">
        <f>SUM(表1[[#This Row],[德育]:[劳育]])</f>
        <v>397.41</v>
      </c>
      <c r="K26" s="9"/>
    </row>
    <row r="27" ht="17.25" customHeight="1" spans="1:11">
      <c r="A27" s="9">
        <v>23</v>
      </c>
      <c r="B27" s="9">
        <v>2021056594</v>
      </c>
      <c r="C27" s="9">
        <v>2021</v>
      </c>
      <c r="D27" s="9" t="s">
        <v>14</v>
      </c>
      <c r="E27" s="10">
        <v>80</v>
      </c>
      <c r="F27" s="10">
        <v>73.05</v>
      </c>
      <c r="G27" s="10">
        <v>76.5</v>
      </c>
      <c r="H27" s="10">
        <v>78.5</v>
      </c>
      <c r="I27" s="10">
        <v>78.5</v>
      </c>
      <c r="J27" s="10">
        <f>SUM(表1[[#This Row],[德育]:[劳育]])</f>
        <v>386.55</v>
      </c>
      <c r="K27" s="9"/>
    </row>
    <row r="28" ht="17.25" customHeight="1" spans="1:11">
      <c r="A28" s="9">
        <v>24</v>
      </c>
      <c r="B28" s="9">
        <v>2021056595</v>
      </c>
      <c r="C28" s="9">
        <v>2021</v>
      </c>
      <c r="D28" s="9" t="s">
        <v>14</v>
      </c>
      <c r="E28" s="10">
        <v>77.33</v>
      </c>
      <c r="F28" s="10">
        <v>69.5</v>
      </c>
      <c r="G28" s="10">
        <v>74.67</v>
      </c>
      <c r="H28" s="10">
        <v>77.17</v>
      </c>
      <c r="I28" s="10">
        <v>76.67</v>
      </c>
      <c r="J28" s="10">
        <f>SUM(表1[[#This Row],[德育]:[劳育]])</f>
        <v>375.34</v>
      </c>
      <c r="K28" s="9"/>
    </row>
    <row r="29" ht="17.25" customHeight="1" spans="1:11">
      <c r="A29" s="9">
        <v>25</v>
      </c>
      <c r="B29" s="9">
        <v>2021056596</v>
      </c>
      <c r="C29" s="9">
        <v>2021</v>
      </c>
      <c r="D29" s="9" t="s">
        <v>14</v>
      </c>
      <c r="E29" s="10">
        <v>80</v>
      </c>
      <c r="F29" s="10">
        <v>74.66</v>
      </c>
      <c r="G29" s="10">
        <v>76.5</v>
      </c>
      <c r="H29" s="10">
        <v>78.5</v>
      </c>
      <c r="I29" s="10">
        <v>78.5</v>
      </c>
      <c r="J29" s="10">
        <f>SUM(表1[[#This Row],[德育]:[劳育]])</f>
        <v>388.16</v>
      </c>
      <c r="K29" s="9"/>
    </row>
    <row r="30" ht="17.25" customHeight="1" spans="1:11">
      <c r="A30" s="9">
        <v>26</v>
      </c>
      <c r="B30" s="9">
        <v>2021056597</v>
      </c>
      <c r="C30" s="9">
        <v>2021</v>
      </c>
      <c r="D30" s="9" t="s">
        <v>14</v>
      </c>
      <c r="E30" s="10">
        <v>80</v>
      </c>
      <c r="F30" s="10">
        <v>73.94</v>
      </c>
      <c r="G30" s="10">
        <v>76.5</v>
      </c>
      <c r="H30" s="10">
        <v>77.5</v>
      </c>
      <c r="I30" s="10">
        <v>79</v>
      </c>
      <c r="J30" s="10">
        <f>SUM(表1[[#This Row],[德育]:[劳育]])</f>
        <v>386.94</v>
      </c>
      <c r="K30" s="9"/>
    </row>
    <row r="31" ht="17.25" customHeight="1" spans="1:11">
      <c r="A31" s="9">
        <v>27</v>
      </c>
      <c r="B31" s="9">
        <v>2021056598</v>
      </c>
      <c r="C31" s="9">
        <v>2021</v>
      </c>
      <c r="D31" s="9" t="s">
        <v>14</v>
      </c>
      <c r="E31" s="10">
        <v>77.5</v>
      </c>
      <c r="F31" s="10">
        <v>71.675</v>
      </c>
      <c r="G31" s="10">
        <v>75</v>
      </c>
      <c r="H31" s="10">
        <v>77.33</v>
      </c>
      <c r="I31" s="10">
        <v>76</v>
      </c>
      <c r="J31" s="10">
        <f>SUM(表1[[#This Row],[德育]:[劳育]])</f>
        <v>377.505</v>
      </c>
      <c r="K31" s="9"/>
    </row>
    <row r="32" ht="17.25" customHeight="1" spans="1:11">
      <c r="A32" s="9">
        <v>28</v>
      </c>
      <c r="B32" s="9">
        <v>2021056599</v>
      </c>
      <c r="C32" s="9">
        <v>2021</v>
      </c>
      <c r="D32" s="9" t="s">
        <v>14</v>
      </c>
      <c r="E32" s="10">
        <v>80.1</v>
      </c>
      <c r="F32" s="10">
        <v>72.5</v>
      </c>
      <c r="G32" s="10">
        <v>76.5</v>
      </c>
      <c r="H32" s="10">
        <v>78.5</v>
      </c>
      <c r="I32" s="10">
        <v>79</v>
      </c>
      <c r="J32" s="10">
        <f>SUM(表1[[#This Row],[德育]:[劳育]])</f>
        <v>386.6</v>
      </c>
      <c r="K32" s="9"/>
    </row>
    <row r="33" ht="17.25" customHeight="1" spans="1:11">
      <c r="A33" s="9">
        <v>29</v>
      </c>
      <c r="B33" s="9">
        <v>2021056600</v>
      </c>
      <c r="C33" s="9">
        <v>2021</v>
      </c>
      <c r="D33" s="9" t="s">
        <v>14</v>
      </c>
      <c r="E33" s="10">
        <v>91</v>
      </c>
      <c r="F33" s="10">
        <v>77.46</v>
      </c>
      <c r="G33" s="10">
        <v>76.5</v>
      </c>
      <c r="H33" s="10">
        <v>80.5</v>
      </c>
      <c r="I33" s="10">
        <v>81.5</v>
      </c>
      <c r="J33" s="10">
        <f>SUM(表1[[#This Row],[德育]:[劳育]])</f>
        <v>406.96</v>
      </c>
      <c r="K33" s="9"/>
    </row>
    <row r="34" ht="17.25" customHeight="1" spans="1:11">
      <c r="A34" s="9">
        <v>30</v>
      </c>
      <c r="B34" s="9">
        <v>2021056601</v>
      </c>
      <c r="C34" s="9">
        <v>2021</v>
      </c>
      <c r="D34" s="9" t="s">
        <v>14</v>
      </c>
      <c r="E34" s="10">
        <v>80</v>
      </c>
      <c r="F34" s="10">
        <v>72.4</v>
      </c>
      <c r="G34" s="10">
        <v>76.5</v>
      </c>
      <c r="H34" s="10">
        <v>78.5</v>
      </c>
      <c r="I34" s="10">
        <v>78.5</v>
      </c>
      <c r="J34" s="10">
        <f>SUM(表1[[#This Row],[德育]:[劳育]])</f>
        <v>385.9</v>
      </c>
      <c r="K34" s="9"/>
    </row>
    <row r="35" ht="17.25" customHeight="1" spans="1:11">
      <c r="A35" s="9">
        <v>31</v>
      </c>
      <c r="B35" s="9">
        <v>2021056602</v>
      </c>
      <c r="C35" s="9">
        <v>2021</v>
      </c>
      <c r="D35" s="9" t="s">
        <v>14</v>
      </c>
      <c r="E35" s="10">
        <v>84.67</v>
      </c>
      <c r="F35" s="10">
        <v>72.935</v>
      </c>
      <c r="G35" s="10">
        <v>76.33</v>
      </c>
      <c r="H35" s="10">
        <v>79.33</v>
      </c>
      <c r="I35" s="10">
        <v>78</v>
      </c>
      <c r="J35" s="10">
        <f>SUM(表1[[#This Row],[德育]:[劳育]])</f>
        <v>391.265</v>
      </c>
      <c r="K35" s="9"/>
    </row>
    <row r="36" ht="17.25" customHeight="1" spans="1:11">
      <c r="A36" s="9">
        <v>32</v>
      </c>
      <c r="B36" s="9">
        <v>2021056603</v>
      </c>
      <c r="C36" s="9">
        <v>2021</v>
      </c>
      <c r="D36" s="9" t="s">
        <v>14</v>
      </c>
      <c r="E36" s="10">
        <v>85</v>
      </c>
      <c r="F36" s="10">
        <v>73.065</v>
      </c>
      <c r="G36" s="10">
        <v>76.43</v>
      </c>
      <c r="H36" s="10">
        <v>78.1</v>
      </c>
      <c r="I36" s="10">
        <v>80.5</v>
      </c>
      <c r="J36" s="10">
        <f>SUM(表1[[#This Row],[德育]:[劳育]])</f>
        <v>393.095</v>
      </c>
      <c r="K36" s="9"/>
    </row>
    <row r="37" ht="17.25" customHeight="1" spans="1:11">
      <c r="A37" s="9">
        <v>33</v>
      </c>
      <c r="B37" s="9">
        <v>2021056604</v>
      </c>
      <c r="C37" s="9">
        <v>2021</v>
      </c>
      <c r="D37" s="9" t="s">
        <v>14</v>
      </c>
      <c r="E37" s="10">
        <v>80</v>
      </c>
      <c r="F37" s="10">
        <v>73.42</v>
      </c>
      <c r="G37" s="10">
        <v>76.7</v>
      </c>
      <c r="H37" s="10">
        <v>78.5</v>
      </c>
      <c r="I37" s="10">
        <v>78.5</v>
      </c>
      <c r="J37" s="10">
        <f>SUM(表1[[#This Row],[德育]:[劳育]])</f>
        <v>387.12</v>
      </c>
      <c r="K37" s="9"/>
    </row>
    <row r="38" ht="17.25" customHeight="1" spans="1:11">
      <c r="A38" s="9">
        <v>34</v>
      </c>
      <c r="B38" s="9">
        <v>2021056605</v>
      </c>
      <c r="C38" s="9">
        <v>2021</v>
      </c>
      <c r="D38" s="9" t="s">
        <v>14</v>
      </c>
      <c r="E38" s="10">
        <v>80</v>
      </c>
      <c r="F38" s="10">
        <v>73.02</v>
      </c>
      <c r="G38" s="10">
        <v>76.5</v>
      </c>
      <c r="H38" s="10">
        <v>78.5</v>
      </c>
      <c r="I38" s="10">
        <v>78.5</v>
      </c>
      <c r="J38" s="10">
        <f>SUM(表1[[#This Row],[德育]:[劳育]])</f>
        <v>386.52</v>
      </c>
      <c r="K38" s="9"/>
    </row>
    <row r="39" ht="17.25" customHeight="1" spans="1:11">
      <c r="A39" s="9">
        <v>35</v>
      </c>
      <c r="B39" s="9">
        <v>2021056606</v>
      </c>
      <c r="C39" s="9">
        <v>2021</v>
      </c>
      <c r="D39" s="9" t="s">
        <v>14</v>
      </c>
      <c r="E39" s="10">
        <v>84.83</v>
      </c>
      <c r="F39" s="10">
        <v>74.255</v>
      </c>
      <c r="G39" s="10">
        <v>76.9</v>
      </c>
      <c r="H39" s="10">
        <v>78.8</v>
      </c>
      <c r="I39" s="10">
        <v>80.5</v>
      </c>
      <c r="J39" s="10">
        <f>SUM(表1[[#This Row],[德育]:[劳育]])</f>
        <v>395.285</v>
      </c>
      <c r="K39" s="9"/>
    </row>
    <row r="40" ht="17.25" customHeight="1" spans="1:11">
      <c r="A40" s="9">
        <v>36</v>
      </c>
      <c r="B40" s="9">
        <v>2021056607</v>
      </c>
      <c r="C40" s="9">
        <v>2021</v>
      </c>
      <c r="D40" s="9" t="s">
        <v>14</v>
      </c>
      <c r="E40" s="10">
        <v>84.1</v>
      </c>
      <c r="F40" s="10">
        <v>74.35</v>
      </c>
      <c r="G40" s="10">
        <v>76.5</v>
      </c>
      <c r="H40" s="10">
        <v>78.5</v>
      </c>
      <c r="I40" s="10">
        <v>78.17</v>
      </c>
      <c r="J40" s="10">
        <f>SUM(表1[[#This Row],[德育]:[劳育]])</f>
        <v>391.62</v>
      </c>
      <c r="K40" s="9"/>
    </row>
    <row r="41" ht="17.25" customHeight="1" spans="1:11">
      <c r="A41" s="9">
        <v>37</v>
      </c>
      <c r="B41" s="9">
        <v>2021056608</v>
      </c>
      <c r="C41" s="9">
        <v>2021</v>
      </c>
      <c r="D41" s="9" t="s">
        <v>14</v>
      </c>
      <c r="E41" s="10">
        <v>84</v>
      </c>
      <c r="F41" s="10">
        <v>74.205</v>
      </c>
      <c r="G41" s="10">
        <v>76.97</v>
      </c>
      <c r="H41" s="10">
        <v>78.5</v>
      </c>
      <c r="I41" s="10">
        <v>82.17</v>
      </c>
      <c r="J41" s="10">
        <f>SUM(表1[[#This Row],[德育]:[劳育]])</f>
        <v>395.845</v>
      </c>
      <c r="K41" s="9"/>
    </row>
    <row r="42" ht="17.25" customHeight="1" spans="1:11">
      <c r="A42" s="9">
        <v>38</v>
      </c>
      <c r="B42" s="9">
        <v>2021056609</v>
      </c>
      <c r="C42" s="9">
        <v>2021</v>
      </c>
      <c r="D42" s="9" t="s">
        <v>14</v>
      </c>
      <c r="E42" s="10">
        <v>85.3</v>
      </c>
      <c r="F42" s="10">
        <v>75.565</v>
      </c>
      <c r="G42" s="10">
        <v>77.4</v>
      </c>
      <c r="H42" s="10">
        <v>78.5</v>
      </c>
      <c r="I42" s="10">
        <v>80.5</v>
      </c>
      <c r="J42" s="10">
        <f>SUM(表1[[#This Row],[德育]:[劳育]])</f>
        <v>397.265</v>
      </c>
      <c r="K42" s="9"/>
    </row>
    <row r="43" ht="17.25" customHeight="1" spans="1:11">
      <c r="A43" s="9">
        <v>39</v>
      </c>
      <c r="B43" s="9">
        <v>2021056610</v>
      </c>
      <c r="C43" s="9">
        <v>2021</v>
      </c>
      <c r="D43" s="9" t="s">
        <v>14</v>
      </c>
      <c r="E43" s="10">
        <v>86.83</v>
      </c>
      <c r="F43" s="10">
        <v>79.07</v>
      </c>
      <c r="G43" s="10">
        <v>76.17</v>
      </c>
      <c r="H43" s="10">
        <v>78.8</v>
      </c>
      <c r="I43" s="10">
        <v>80</v>
      </c>
      <c r="J43" s="10">
        <f>SUM(表1[[#This Row],[德育]:[劳育]])</f>
        <v>400.87</v>
      </c>
      <c r="K43" s="9"/>
    </row>
    <row r="44" ht="17.25" customHeight="1" spans="1:11">
      <c r="A44" s="9">
        <v>40</v>
      </c>
      <c r="B44" s="9">
        <v>2021056611</v>
      </c>
      <c r="C44" s="9">
        <v>2021</v>
      </c>
      <c r="D44" s="9" t="s">
        <v>14</v>
      </c>
      <c r="E44" s="10">
        <v>85</v>
      </c>
      <c r="F44" s="10">
        <v>72.915</v>
      </c>
      <c r="G44" s="10">
        <v>78.1</v>
      </c>
      <c r="H44" s="10">
        <v>79.9</v>
      </c>
      <c r="I44" s="10">
        <v>91</v>
      </c>
      <c r="J44" s="10">
        <f>SUM(表1[[#This Row],[德育]:[劳育]])</f>
        <v>406.915</v>
      </c>
      <c r="K44" s="9"/>
    </row>
    <row r="45" ht="17.25" customHeight="1" spans="1:11">
      <c r="A45" s="9">
        <v>41</v>
      </c>
      <c r="B45" s="9">
        <v>2021056612</v>
      </c>
      <c r="C45" s="9">
        <v>2021</v>
      </c>
      <c r="D45" s="9" t="s">
        <v>14</v>
      </c>
      <c r="E45" s="10">
        <v>83.1</v>
      </c>
      <c r="F45" s="10">
        <v>73.9</v>
      </c>
      <c r="G45" s="10">
        <v>78.5</v>
      </c>
      <c r="H45" s="10">
        <v>78.5</v>
      </c>
      <c r="I45" s="10">
        <v>79</v>
      </c>
      <c r="J45" s="10">
        <f>SUM(表1[[#This Row],[德育]:[劳育]])</f>
        <v>393</v>
      </c>
      <c r="K45" s="9"/>
    </row>
    <row r="46" ht="17.25" customHeight="1" spans="1:11">
      <c r="A46" s="9">
        <v>42</v>
      </c>
      <c r="B46" s="9">
        <v>2021056832</v>
      </c>
      <c r="C46" s="9">
        <v>2021</v>
      </c>
      <c r="D46" s="9" t="s">
        <v>14</v>
      </c>
      <c r="E46" s="10">
        <v>82.3</v>
      </c>
      <c r="F46" s="10">
        <v>72.6</v>
      </c>
      <c r="G46" s="10">
        <v>80.7</v>
      </c>
      <c r="H46" s="10">
        <v>78.5</v>
      </c>
      <c r="I46" s="10">
        <v>79.8</v>
      </c>
      <c r="J46" s="10">
        <f>SUM(表1[[#This Row],[德育]:[劳育]])</f>
        <v>393.9</v>
      </c>
      <c r="K46" s="9"/>
    </row>
  </sheetData>
  <mergeCells count="3">
    <mergeCell ref="A1:K1"/>
    <mergeCell ref="A2:K2"/>
    <mergeCell ref="A3:K3"/>
  </mergeCells>
  <conditionalFormatting sqref="B5:B46">
    <cfRule type="duplicateValues" dxfId="11" priority="1" stopIfTrue="1"/>
  </conditionalFormatting>
  <conditionalFormatting sqref="B4 B1:B2 B47:B65557">
    <cfRule type="duplicateValues" dxfId="11" priority="109" stopIfTrue="1"/>
  </conditionalFormatting>
  <dataValidations count="1">
    <dataValidation allowBlank="1" showInputMessage="1" showErrorMessage="1" prompt="请输入专业简称+班级，如“计算机1802”" sqref="D1:D4 D5:D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4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April</cp:lastModifiedBy>
  <dcterms:created xsi:type="dcterms:W3CDTF">2011-08-17T02:30:00Z</dcterms:created>
  <cp:lastPrinted>2019-09-16T02:39:00Z</cp:lastPrinted>
  <dcterms:modified xsi:type="dcterms:W3CDTF">2022-11-29T07:03:15Z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52BF8F1B61944FF4B6EB9770998E3E5D</vt:lpwstr>
  </property>
</Properties>
</file>